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Teknogenetik\Desktop\FAR1 -20250120T190137Z-001\FAR1\1Phyton\"/>
    </mc:Choice>
  </mc:AlternateContent>
  <xr:revisionPtr revIDLastSave="0" documentId="13_ncr:1_{134CD3D7-6DD5-412C-9211-469A7B76EB7C}" xr6:coauthVersionLast="36" xr6:coauthVersionMax="47" xr10:uidLastSave="{00000000-0000-0000-0000-000000000000}"/>
  <bookViews>
    <workbookView xWindow="0" yWindow="0" windowWidth="16575" windowHeight="10635" activeTab="1" xr2:uid="{00000000-000D-0000-FFFF-FFFF00000000}"/>
  </bookViews>
  <sheets>
    <sheet name="Delta_Last_Value" sheetId="4" r:id="rId1"/>
    <sheet name="Primer Seq" sheetId="6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2" i="4" l="1"/>
  <c r="U22" i="4"/>
  <c r="T22" i="4"/>
  <c r="S22" i="4"/>
  <c r="R22" i="4"/>
  <c r="Q22" i="4"/>
  <c r="P22" i="4"/>
  <c r="J22" i="4"/>
  <c r="I22" i="4"/>
  <c r="H22" i="4"/>
  <c r="G22" i="4"/>
  <c r="F22" i="4"/>
  <c r="E22" i="4"/>
  <c r="D22" i="4"/>
  <c r="V20" i="4"/>
  <c r="U20" i="4"/>
  <c r="T20" i="4"/>
  <c r="S20" i="4"/>
  <c r="R20" i="4"/>
  <c r="Q20" i="4"/>
  <c r="P20" i="4"/>
  <c r="J20" i="4"/>
  <c r="I20" i="4"/>
  <c r="H20" i="4"/>
  <c r="G20" i="4"/>
  <c r="F20" i="4"/>
  <c r="E20" i="4"/>
  <c r="D20" i="4"/>
</calcChain>
</file>

<file path=xl/sharedStrings.xml><?xml version="1.0" encoding="utf-8"?>
<sst xmlns="http://schemas.openxmlformats.org/spreadsheetml/2006/main" count="163" uniqueCount="69">
  <si>
    <t>S4E</t>
  </si>
  <si>
    <t>S5E</t>
  </si>
  <si>
    <t>S6E</t>
  </si>
  <si>
    <t>S22E</t>
  </si>
  <si>
    <t>S23E</t>
  </si>
  <si>
    <t>S24E</t>
  </si>
  <si>
    <t>S4S</t>
  </si>
  <si>
    <t>S5S</t>
  </si>
  <si>
    <t>S6S</t>
  </si>
  <si>
    <t>S22S</t>
  </si>
  <si>
    <t>S23S</t>
  </si>
  <si>
    <t>S24S</t>
  </si>
  <si>
    <t>D4E</t>
  </si>
  <si>
    <t>D5E</t>
  </si>
  <si>
    <t>D6E</t>
  </si>
  <si>
    <t>D16E</t>
  </si>
  <si>
    <t>D17E</t>
  </si>
  <si>
    <t>D18E</t>
  </si>
  <si>
    <t>D4S</t>
  </si>
  <si>
    <t>D5S</t>
  </si>
  <si>
    <t>D6S</t>
  </si>
  <si>
    <t>D16S</t>
  </si>
  <si>
    <t>D17S</t>
  </si>
  <si>
    <t>D18S</t>
  </si>
  <si>
    <t>FAR1-1</t>
  </si>
  <si>
    <t>FAR1-4</t>
  </si>
  <si>
    <t>FAR1-10</t>
  </si>
  <si>
    <t>FAR1-16</t>
  </si>
  <si>
    <t>FAR1-19</t>
  </si>
  <si>
    <t>FAR1-22</t>
  </si>
  <si>
    <t>FAR1-24</t>
  </si>
  <si>
    <t>Elkoca</t>
  </si>
  <si>
    <t>Serra</t>
  </si>
  <si>
    <t>SALT</t>
  </si>
  <si>
    <t>DROUGHT</t>
  </si>
  <si>
    <t>CCATCATGGGCAATCTGTACTA</t>
  </si>
  <si>
    <t>CCAGACATGCAATGCAACAA</t>
  </si>
  <si>
    <t>ACTGTATCCGGGTTAGATGAGG</t>
  </si>
  <si>
    <t>CACAGCACCATCAATTTTACTCC</t>
  </si>
  <si>
    <t>GAAAGGGCTTGGGATGATCTAA</t>
  </si>
  <si>
    <t>GTGTCTTTGGAGTACACTGGAG</t>
  </si>
  <si>
    <t>CAAAGAGGGATACCGTAGGAAAG</t>
  </si>
  <si>
    <t>GCTGTGCTTCAAAATGGGTG</t>
  </si>
  <si>
    <t>CGATGATGGTCCACCTGAAA</t>
  </si>
  <si>
    <t>CCACTCTATTCCCTGGTGTTG</t>
  </si>
  <si>
    <t>AGGCAGTTCTATTGTGGAGC</t>
  </si>
  <si>
    <t>TGTCAACCTCAGAACGATGG</t>
  </si>
  <si>
    <t>TGATGGAACTGCTATTGGACG</t>
  </si>
  <si>
    <t>TCCTCACCATTATCATTGCCC</t>
  </si>
  <si>
    <t>Name</t>
  </si>
  <si>
    <t>Forward Sequence</t>
  </si>
  <si>
    <t>Reverse Sequence</t>
  </si>
  <si>
    <t>Tm</t>
  </si>
  <si>
    <t>Length</t>
  </si>
  <si>
    <t>PvulFAR1-1</t>
  </si>
  <si>
    <t>PvulFAR1-4</t>
  </si>
  <si>
    <t>PvulFAR1-16 </t>
  </si>
  <si>
    <t>PvulFAR1-19 </t>
  </si>
  <si>
    <t>PvulFAR1-22 </t>
  </si>
  <si>
    <t>PvulFAR1-24 </t>
  </si>
  <si>
    <t>PvulFAR1-10 </t>
  </si>
  <si>
    <t>DROGHT AVERAGE</t>
  </si>
  <si>
    <t>SALT AVERAGE</t>
  </si>
  <si>
    <t>treatment</t>
  </si>
  <si>
    <t>variety</t>
  </si>
  <si>
    <t>150 mM NaCl</t>
  </si>
  <si>
    <t>0,505809720150 mM NaCl961</t>
  </si>
  <si>
    <t>%20 PEG</t>
  </si>
  <si>
    <t>0,35848881%20 PEG3956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</si>
</sst>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1"/>
      <color theme="1"/>
      <name val="Arial"/>
      <family val="2"/>
      <charset val="162"/>
    </font>
    <font>
      <sz val="10"/>
      <name val="Arial"/>
    </font>
    <font>
      <sz val="10"/>
      <name val="Arial"/>
      <charset val="162"/>
    </font>
    <font>
      <b/>
      <sz val="11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5" fillId="0" borderId="0" xfId="0" applyFont="1" applyAlignment="1">
      <alignment horizontal="left"/>
    </xf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5" borderId="2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8" fillId="0" borderId="0" xfId="0" applyFont="1" applyAlignment="1">
      <alignment horizontal="left"/>
    </xf>
  </cellXfs>
  <cellStyles count="3">
    <cellStyle name="Normal" xfId="0" builtinId="0"/>
    <cellStyle name="Normal 2" xfId="1" xr:uid="{662E74E7-2B29-4708-B1FC-7CF81FCBCBEF}"/>
    <cellStyle name="Normal 3" xfId="2" xr:uid="{8F5D12DC-4575-4F46-B84B-89CE3DD5CF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94CD3-2854-4AD3-9773-A82915EEB344}">
  <dimension ref="A1:AC32"/>
  <sheetViews>
    <sheetView zoomScale="70" zoomScaleNormal="70" workbookViewId="0">
      <selection activeCell="E40" sqref="E40"/>
    </sheetView>
  </sheetViews>
  <sheetFormatPr defaultColWidth="8.85546875" defaultRowHeight="15.75" x14ac:dyDescent="0.25"/>
  <cols>
    <col min="1" max="1" width="9.7109375" style="1" bestFit="1" customWidth="1"/>
    <col min="2" max="3" width="15" style="1" bestFit="1" customWidth="1"/>
    <col min="4" max="13" width="8.85546875" style="1"/>
    <col min="14" max="15" width="12" style="1" bestFit="1" customWidth="1"/>
    <col min="16" max="16384" width="8.85546875" style="1"/>
  </cols>
  <sheetData>
    <row r="1" spans="1:22" x14ac:dyDescent="0.25">
      <c r="A1" s="7" t="s">
        <v>33</v>
      </c>
      <c r="B1" s="7"/>
      <c r="C1" s="7"/>
      <c r="D1" s="7"/>
      <c r="E1" s="7"/>
      <c r="F1" s="7"/>
      <c r="G1" s="7"/>
      <c r="H1" s="7"/>
      <c r="I1" s="7"/>
      <c r="J1" s="7"/>
      <c r="M1" s="8" t="s">
        <v>34</v>
      </c>
      <c r="N1" s="8"/>
      <c r="O1" s="8"/>
      <c r="P1" s="8"/>
      <c r="Q1" s="8"/>
      <c r="R1" s="8"/>
      <c r="S1" s="8"/>
      <c r="T1" s="8"/>
      <c r="U1" s="8"/>
      <c r="V1" s="8"/>
    </row>
    <row r="2" spans="1:22" x14ac:dyDescent="0.25">
      <c r="A2" s="3" t="s">
        <v>64</v>
      </c>
      <c r="B2" s="3" t="s">
        <v>63</v>
      </c>
      <c r="D2" s="3" t="s">
        <v>24</v>
      </c>
      <c r="E2" s="3" t="s">
        <v>25</v>
      </c>
      <c r="F2" s="3" t="s">
        <v>26</v>
      </c>
      <c r="G2" s="3" t="s">
        <v>27</v>
      </c>
      <c r="H2" s="3" t="s">
        <v>28</v>
      </c>
      <c r="I2" s="3" t="s">
        <v>29</v>
      </c>
      <c r="J2" s="3" t="s">
        <v>30</v>
      </c>
      <c r="M2" s="3" t="s">
        <v>64</v>
      </c>
      <c r="N2" s="3" t="s">
        <v>63</v>
      </c>
      <c r="P2" s="3" t="s">
        <v>24</v>
      </c>
      <c r="Q2" s="3" t="s">
        <v>25</v>
      </c>
      <c r="R2" s="3" t="s">
        <v>26</v>
      </c>
      <c r="S2" s="3" t="s">
        <v>27</v>
      </c>
      <c r="T2" s="3" t="s">
        <v>28</v>
      </c>
      <c r="U2" s="3" t="s">
        <v>29</v>
      </c>
      <c r="V2" s="3" t="s">
        <v>30</v>
      </c>
    </row>
    <row r="3" spans="1:22" x14ac:dyDescent="0.25">
      <c r="A3" s="2" t="s">
        <v>31</v>
      </c>
      <c r="B3" s="2">
        <v>0</v>
      </c>
      <c r="C3" s="2" t="s">
        <v>0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1">
        <v>1</v>
      </c>
      <c r="M3" s="2" t="s">
        <v>31</v>
      </c>
      <c r="N3" s="2">
        <v>0</v>
      </c>
      <c r="O3" s="2" t="s">
        <v>12</v>
      </c>
      <c r="P3" s="1">
        <v>1</v>
      </c>
      <c r="Q3" s="1">
        <v>1</v>
      </c>
      <c r="R3" s="1">
        <v>1</v>
      </c>
      <c r="S3" s="1">
        <v>1</v>
      </c>
      <c r="T3" s="1">
        <v>1</v>
      </c>
      <c r="U3" s="1">
        <v>1</v>
      </c>
      <c r="V3" s="1">
        <v>1</v>
      </c>
    </row>
    <row r="4" spans="1:22" x14ac:dyDescent="0.25">
      <c r="A4" s="2" t="s">
        <v>31</v>
      </c>
      <c r="B4" s="2">
        <v>0</v>
      </c>
      <c r="C4" s="2" t="s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1">
        <v>1</v>
      </c>
      <c r="M4" s="2" t="s">
        <v>31</v>
      </c>
      <c r="N4" s="2">
        <v>0</v>
      </c>
      <c r="O4" s="2" t="s">
        <v>13</v>
      </c>
      <c r="P4" s="1">
        <v>1</v>
      </c>
      <c r="Q4" s="1">
        <v>1</v>
      </c>
      <c r="R4" s="1">
        <v>1</v>
      </c>
      <c r="S4" s="1">
        <v>1</v>
      </c>
      <c r="T4" s="1">
        <v>1</v>
      </c>
      <c r="U4" s="1">
        <v>1</v>
      </c>
      <c r="V4" s="1">
        <v>1</v>
      </c>
    </row>
    <row r="5" spans="1:22" x14ac:dyDescent="0.25">
      <c r="A5" s="2" t="s">
        <v>31</v>
      </c>
      <c r="B5" s="2">
        <v>0</v>
      </c>
      <c r="C5" s="2" t="s">
        <v>2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1">
        <v>1</v>
      </c>
      <c r="M5" s="2" t="s">
        <v>31</v>
      </c>
      <c r="N5" s="2">
        <v>0</v>
      </c>
      <c r="O5" s="2" t="s">
        <v>14</v>
      </c>
      <c r="P5" s="1">
        <v>1</v>
      </c>
      <c r="Q5" s="1">
        <v>1</v>
      </c>
      <c r="R5" s="1">
        <v>1</v>
      </c>
      <c r="S5" s="1">
        <v>1</v>
      </c>
      <c r="T5" s="1">
        <v>1</v>
      </c>
      <c r="U5" s="1">
        <v>1</v>
      </c>
      <c r="V5" s="1">
        <v>1</v>
      </c>
    </row>
    <row r="6" spans="1:22" x14ac:dyDescent="0.25">
      <c r="A6" s="2" t="s">
        <v>31</v>
      </c>
      <c r="B6" s="2" t="s">
        <v>65</v>
      </c>
      <c r="C6" s="2" t="s">
        <v>3</v>
      </c>
      <c r="D6" s="1">
        <v>0.12792173649959634</v>
      </c>
      <c r="E6" s="1">
        <v>0.46651649576840287</v>
      </c>
      <c r="F6" s="1">
        <v>8.3977334689845229</v>
      </c>
      <c r="G6" s="1">
        <v>2.3187275817511783</v>
      </c>
      <c r="H6" s="1">
        <v>2.3784142300054385</v>
      </c>
      <c r="I6" s="1">
        <v>2.0753193183194933</v>
      </c>
      <c r="J6" s="1">
        <v>6.204579047334942</v>
      </c>
      <c r="M6" s="2" t="s">
        <v>31</v>
      </c>
      <c r="N6" s="2" t="s">
        <v>67</v>
      </c>
      <c r="O6" s="2" t="s">
        <v>15</v>
      </c>
      <c r="P6" s="1">
        <v>0.46436570501927465</v>
      </c>
      <c r="Q6" s="1">
        <v>0.30707578734229335</v>
      </c>
      <c r="R6" s="1">
        <v>1.096824979694627</v>
      </c>
      <c r="S6" s="1">
        <v>0.24260255787338489</v>
      </c>
      <c r="T6" s="1">
        <v>0.21965836305530362</v>
      </c>
      <c r="U6" s="1">
        <v>0.21217599282728064</v>
      </c>
      <c r="V6" s="1">
        <v>0.49425701017644846</v>
      </c>
    </row>
    <row r="7" spans="1:22" x14ac:dyDescent="0.25">
      <c r="A7" s="2" t="s">
        <v>31</v>
      </c>
      <c r="B7" s="2" t="s">
        <v>65</v>
      </c>
      <c r="C7" s="2" t="s">
        <v>4</v>
      </c>
      <c r="D7" s="1">
        <v>0.9885140203528987</v>
      </c>
      <c r="E7" s="1">
        <v>2.0420242514143911</v>
      </c>
      <c r="F7" s="1">
        <v>5.3147432563860502</v>
      </c>
      <c r="G7" s="1">
        <v>2.4679844992481397</v>
      </c>
      <c r="H7" s="1">
        <v>3.1383363915870102</v>
      </c>
      <c r="I7" s="1">
        <v>1.9318726578496965</v>
      </c>
      <c r="J7" s="1">
        <v>7.2266816063294739</v>
      </c>
      <c r="M7" s="2" t="s">
        <v>31</v>
      </c>
      <c r="N7" s="2" t="s">
        <v>67</v>
      </c>
      <c r="O7" s="2" t="s">
        <v>16</v>
      </c>
      <c r="P7" s="1">
        <v>4.8009946666611008</v>
      </c>
      <c r="Q7" s="1">
        <v>3.6553258009176086</v>
      </c>
      <c r="R7" s="1">
        <v>13.086432936924524</v>
      </c>
      <c r="S7" s="1">
        <v>3.7754972507267817</v>
      </c>
      <c r="T7" s="1">
        <v>5.5918797367160886</v>
      </c>
      <c r="U7" s="1">
        <v>3.7667840695493919</v>
      </c>
      <c r="V7" s="1">
        <v>6.7896317704729938</v>
      </c>
    </row>
    <row r="8" spans="1:22" x14ac:dyDescent="0.25">
      <c r="A8" s="2" t="s">
        <v>31</v>
      </c>
      <c r="B8" s="2" t="s">
        <v>65</v>
      </c>
      <c r="C8" s="2" t="s">
        <v>5</v>
      </c>
      <c r="D8" s="1">
        <v>0.83508791942837002</v>
      </c>
      <c r="E8" s="1">
        <v>2.8153871680679741</v>
      </c>
      <c r="F8" s="1">
        <v>5.4389694912513979</v>
      </c>
      <c r="G8" s="1">
        <v>3.1968845988905072</v>
      </c>
      <c r="H8" s="1">
        <v>5.6048146595490937</v>
      </c>
      <c r="I8" s="1">
        <v>3.1674752211188753</v>
      </c>
      <c r="J8" s="1">
        <v>8.0185052947373947</v>
      </c>
      <c r="M8" s="2" t="s">
        <v>31</v>
      </c>
      <c r="N8" s="2" t="s">
        <v>67</v>
      </c>
      <c r="O8" s="2" t="s">
        <v>17</v>
      </c>
      <c r="P8" s="1">
        <v>1.522736872132272</v>
      </c>
      <c r="Q8" s="1">
        <v>4.1698630433644865</v>
      </c>
      <c r="R8" s="1">
        <v>4.7568284600108894</v>
      </c>
      <c r="S8" s="1">
        <v>0.39593440263985952</v>
      </c>
      <c r="T8" s="1">
        <v>1.5297896935239934</v>
      </c>
      <c r="U8" s="1">
        <v>0.7937005259840989</v>
      </c>
      <c r="V8" s="1">
        <v>0.91594529027024774</v>
      </c>
    </row>
    <row r="9" spans="1:22" x14ac:dyDescent="0.25">
      <c r="A9" s="2" t="s">
        <v>32</v>
      </c>
      <c r="B9" s="2">
        <v>0</v>
      </c>
      <c r="C9" s="2" t="s">
        <v>6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M9" s="2" t="s">
        <v>32</v>
      </c>
      <c r="N9" s="2">
        <v>0</v>
      </c>
      <c r="O9" s="2" t="s">
        <v>18</v>
      </c>
      <c r="P9" s="1">
        <v>1</v>
      </c>
      <c r="Q9" s="1">
        <v>1</v>
      </c>
      <c r="R9" s="1">
        <v>1</v>
      </c>
      <c r="S9" s="1">
        <v>1</v>
      </c>
      <c r="T9" s="1">
        <v>1</v>
      </c>
      <c r="U9" s="1">
        <v>1</v>
      </c>
      <c r="V9" s="1">
        <v>1</v>
      </c>
    </row>
    <row r="10" spans="1:22" x14ac:dyDescent="0.25">
      <c r="A10" s="2" t="s">
        <v>32</v>
      </c>
      <c r="B10" s="2">
        <v>0</v>
      </c>
      <c r="C10" s="2" t="s">
        <v>7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M10" s="2" t="s">
        <v>32</v>
      </c>
      <c r="N10" s="2">
        <v>0</v>
      </c>
      <c r="O10" s="2" t="s">
        <v>19</v>
      </c>
      <c r="P10" s="1">
        <v>1</v>
      </c>
      <c r="Q10" s="1">
        <v>1</v>
      </c>
      <c r="R10" s="1">
        <v>1</v>
      </c>
      <c r="S10" s="1">
        <v>1</v>
      </c>
      <c r="T10" s="1">
        <v>1</v>
      </c>
      <c r="U10" s="1">
        <v>1</v>
      </c>
      <c r="V10" s="1">
        <v>1</v>
      </c>
    </row>
    <row r="11" spans="1:22" x14ac:dyDescent="0.25">
      <c r="A11" s="2" t="s">
        <v>32</v>
      </c>
      <c r="B11" s="2">
        <v>0</v>
      </c>
      <c r="C11" s="2" t="s">
        <v>8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M11" s="2" t="s">
        <v>32</v>
      </c>
      <c r="N11" s="2">
        <v>0</v>
      </c>
      <c r="O11" s="2" t="s">
        <v>20</v>
      </c>
      <c r="P11" s="1">
        <v>1</v>
      </c>
      <c r="Q11" s="1">
        <v>1</v>
      </c>
      <c r="R11" s="1">
        <v>1</v>
      </c>
      <c r="S11" s="1">
        <v>1</v>
      </c>
      <c r="T11" s="1">
        <v>1</v>
      </c>
      <c r="U11" s="1">
        <v>1</v>
      </c>
      <c r="V11" s="1">
        <v>1</v>
      </c>
    </row>
    <row r="12" spans="1:22" x14ac:dyDescent="0.25">
      <c r="A12" s="2" t="s">
        <v>32</v>
      </c>
      <c r="B12" s="2" t="s">
        <v>65</v>
      </c>
      <c r="C12" s="2" t="s">
        <v>9</v>
      </c>
      <c r="D12" s="1">
        <v>0.15895239579822559</v>
      </c>
      <c r="E12" s="1">
        <v>0.2865118404925015</v>
      </c>
      <c r="F12" s="1">
        <v>0.3609822988806245</v>
      </c>
      <c r="G12" s="1">
        <v>0.28061551207734275</v>
      </c>
      <c r="H12" s="1">
        <v>0.35192339600849715</v>
      </c>
      <c r="I12" s="1">
        <v>0.12500000000000025</v>
      </c>
      <c r="J12" s="1">
        <v>0.28256734731828892</v>
      </c>
      <c r="M12" s="2" t="s">
        <v>32</v>
      </c>
      <c r="N12" s="2" t="s">
        <v>67</v>
      </c>
      <c r="O12" s="2" t="s">
        <v>21</v>
      </c>
      <c r="P12" s="1" t="s">
        <v>68</v>
      </c>
      <c r="Q12" s="1">
        <v>0.28783887004999498</v>
      </c>
      <c r="R12" s="1">
        <v>0.25173888751417944</v>
      </c>
      <c r="S12" s="1">
        <v>0.24316373685307116</v>
      </c>
      <c r="T12" s="1">
        <v>0.22687978882928986</v>
      </c>
      <c r="U12" s="1">
        <v>9.3860806477173056E-2</v>
      </c>
      <c r="V12" s="1" t="s">
        <v>66</v>
      </c>
    </row>
    <row r="13" spans="1:22" x14ac:dyDescent="0.25">
      <c r="A13" s="2" t="s">
        <v>32</v>
      </c>
      <c r="B13" s="2" t="s">
        <v>65</v>
      </c>
      <c r="C13" s="2" t="s">
        <v>10</v>
      </c>
      <c r="D13" s="1">
        <v>7.1323576396976126E-4</v>
      </c>
      <c r="E13" s="1">
        <v>3.874086562309334E-2</v>
      </c>
      <c r="F13" s="1">
        <v>0.95043947771079973</v>
      </c>
      <c r="G13" s="1">
        <v>0.790041311863377</v>
      </c>
      <c r="H13" s="1">
        <v>2.0279189595800577</v>
      </c>
      <c r="I13" s="1">
        <v>1.0069555500567218</v>
      </c>
      <c r="J13" s="1">
        <v>3.2565250704228013</v>
      </c>
      <c r="M13" s="2" t="s">
        <v>32</v>
      </c>
      <c r="N13" s="2" t="s">
        <v>67</v>
      </c>
      <c r="O13" s="2" t="s">
        <v>22</v>
      </c>
      <c r="P13" s="1">
        <v>1.2599210498948676</v>
      </c>
      <c r="Q13" s="1">
        <v>0.7388397202948136</v>
      </c>
      <c r="R13" s="1">
        <v>0.499999999999999</v>
      </c>
      <c r="S13" s="1">
        <v>1.1407637158684172</v>
      </c>
      <c r="T13" s="1">
        <v>2.4060500721642288</v>
      </c>
      <c r="U13" s="1">
        <v>0.33140486044663187</v>
      </c>
      <c r="V13" s="1">
        <v>1.6856830895093942</v>
      </c>
    </row>
    <row r="14" spans="1:22" x14ac:dyDescent="0.25">
      <c r="A14" s="2" t="s">
        <v>32</v>
      </c>
      <c r="B14" s="2" t="s">
        <v>65</v>
      </c>
      <c r="C14" s="2" t="s">
        <v>11</v>
      </c>
      <c r="D14" s="1">
        <v>2.9553588811792664</v>
      </c>
      <c r="E14" s="1">
        <v>1.3441243995934211</v>
      </c>
      <c r="F14" s="1">
        <v>2.1140360811227645</v>
      </c>
      <c r="G14" s="1">
        <v>4.2085793928028767</v>
      </c>
      <c r="H14" s="1">
        <v>1.2834258975629069</v>
      </c>
      <c r="I14" s="1">
        <v>1.1540187517635585</v>
      </c>
      <c r="J14" s="1">
        <v>0.77557238091687108</v>
      </c>
      <c r="M14" s="2" t="s">
        <v>32</v>
      </c>
      <c r="N14" s="2" t="s">
        <v>67</v>
      </c>
      <c r="O14" s="2" t="s">
        <v>23</v>
      </c>
      <c r="P14" s="1">
        <v>0.86653704584246316</v>
      </c>
      <c r="Q14" s="1">
        <v>0.68777090906987015</v>
      </c>
      <c r="R14" s="1">
        <v>1.0717734625362894</v>
      </c>
      <c r="S14" s="1">
        <v>0.38778619045843388</v>
      </c>
      <c r="T14" s="1">
        <v>0.44544935907016991</v>
      </c>
      <c r="U14" s="1">
        <v>5.7911753868148168E-2</v>
      </c>
      <c r="V14" s="1">
        <v>0.62272481117941092</v>
      </c>
    </row>
    <row r="16" spans="1:22" x14ac:dyDescent="0.25">
      <c r="A16" s="9" t="s">
        <v>62</v>
      </c>
      <c r="B16" s="9"/>
      <c r="C16" s="9"/>
      <c r="D16" s="9"/>
      <c r="E16" s="9"/>
      <c r="F16" s="9"/>
      <c r="G16" s="9"/>
      <c r="H16" s="9"/>
      <c r="I16" s="9"/>
      <c r="J16" s="9"/>
      <c r="M16" s="9" t="s">
        <v>61</v>
      </c>
      <c r="N16" s="9"/>
      <c r="O16" s="9"/>
      <c r="P16" s="9"/>
      <c r="Q16" s="9"/>
      <c r="R16" s="9"/>
      <c r="S16" s="9"/>
      <c r="T16" s="9"/>
      <c r="U16" s="9"/>
      <c r="V16" s="9"/>
    </row>
    <row r="17" spans="1:29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9" x14ac:dyDescent="0.25">
      <c r="B18" s="3" t="s">
        <v>64</v>
      </c>
      <c r="C18" s="3" t="s">
        <v>63</v>
      </c>
      <c r="D18" s="3" t="s">
        <v>24</v>
      </c>
      <c r="E18" s="3" t="s">
        <v>25</v>
      </c>
      <c r="F18" s="3" t="s">
        <v>26</v>
      </c>
      <c r="G18" s="3" t="s">
        <v>27</v>
      </c>
      <c r="H18" s="3" t="s">
        <v>28</v>
      </c>
      <c r="I18" s="3" t="s">
        <v>29</v>
      </c>
      <c r="J18" s="3" t="s">
        <v>30</v>
      </c>
      <c r="N18" s="3" t="s">
        <v>64</v>
      </c>
      <c r="O18" s="3" t="s">
        <v>63</v>
      </c>
      <c r="P18" s="3" t="s">
        <v>24</v>
      </c>
      <c r="Q18" s="3" t="s">
        <v>25</v>
      </c>
      <c r="R18" s="3" t="s">
        <v>26</v>
      </c>
      <c r="S18" s="3" t="s">
        <v>27</v>
      </c>
      <c r="T18" s="3" t="s">
        <v>28</v>
      </c>
      <c r="U18" s="3" t="s">
        <v>29</v>
      </c>
      <c r="V18" s="3" t="s">
        <v>30</v>
      </c>
    </row>
    <row r="19" spans="1:29" x14ac:dyDescent="0.25">
      <c r="A19" s="4"/>
      <c r="B19" s="2" t="s">
        <v>31</v>
      </c>
      <c r="C19" s="2">
        <v>0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1">
        <v>1</v>
      </c>
      <c r="N19" s="2" t="s">
        <v>31</v>
      </c>
      <c r="O19" s="2">
        <v>0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</row>
    <row r="20" spans="1:29" x14ac:dyDescent="0.25">
      <c r="A20" s="4"/>
      <c r="B20" s="2" t="s">
        <v>31</v>
      </c>
      <c r="C20" s="2" t="s">
        <v>65</v>
      </c>
      <c r="D20" s="1">
        <f>AVERAGE(D6:D8)</f>
        <v>0.6505078920936217</v>
      </c>
      <c r="E20" s="1">
        <f>AVERAGE(E6:E8)</f>
        <v>1.7746426384169227</v>
      </c>
      <c r="F20" s="1">
        <f t="shared" ref="F20:J20" si="0">AVERAGE(F6:F8)</f>
        <v>6.3838154055406564</v>
      </c>
      <c r="G20" s="1">
        <f t="shared" si="0"/>
        <v>2.6611988932966084</v>
      </c>
      <c r="H20" s="1">
        <f>AVERAGE(H6:H8)</f>
        <v>3.7071884270471807</v>
      </c>
      <c r="I20" s="1">
        <f t="shared" si="0"/>
        <v>2.3915557324293548</v>
      </c>
      <c r="J20" s="1">
        <f t="shared" si="0"/>
        <v>7.1499219828006035</v>
      </c>
      <c r="N20" s="2" t="s">
        <v>31</v>
      </c>
      <c r="O20" s="2" t="s">
        <v>67</v>
      </c>
      <c r="P20" s="1">
        <f>AVERAGE(P6:P8)</f>
        <v>2.2626990812708825</v>
      </c>
      <c r="Q20" s="1">
        <f>AVERAGE(Q6:Q8)</f>
        <v>2.7107548772081294</v>
      </c>
      <c r="R20" s="1">
        <f t="shared" ref="R20:V20" si="1">AVERAGE(R6:R8)</f>
        <v>6.313362125543347</v>
      </c>
      <c r="S20" s="1">
        <f t="shared" si="1"/>
        <v>1.4713447370800088</v>
      </c>
      <c r="T20" s="1">
        <f t="shared" si="1"/>
        <v>2.4471092644317953</v>
      </c>
      <c r="U20" s="1">
        <f t="shared" si="1"/>
        <v>1.5908868627869239</v>
      </c>
      <c r="V20" s="1">
        <f t="shared" si="1"/>
        <v>2.733278023639897</v>
      </c>
    </row>
    <row r="21" spans="1:29" x14ac:dyDescent="0.25">
      <c r="A21" s="4"/>
      <c r="B21" s="2" t="s">
        <v>32</v>
      </c>
      <c r="C21" s="2">
        <v>0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N21" s="2" t="s">
        <v>32</v>
      </c>
      <c r="O21" s="2">
        <v>0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</row>
    <row r="22" spans="1:29" x14ac:dyDescent="0.25">
      <c r="A22" s="4"/>
      <c r="B22" s="2" t="s">
        <v>32</v>
      </c>
      <c r="C22" s="2" t="s">
        <v>65</v>
      </c>
      <c r="D22" s="1">
        <f>AVERAGE(D12:D14)</f>
        <v>1.038341504247154</v>
      </c>
      <c r="E22" s="1">
        <f>AVERAGE(E12:E14)</f>
        <v>0.55645903523633866</v>
      </c>
      <c r="F22" s="1">
        <f t="shared" ref="F22:J22" si="2">AVERAGE(F12:F14)</f>
        <v>1.1418192859047296</v>
      </c>
      <c r="G22" s="1">
        <f t="shared" si="2"/>
        <v>1.7597454055811987</v>
      </c>
      <c r="H22" s="1">
        <f>AVERAGE(H12:H14)</f>
        <v>1.2210894177171541</v>
      </c>
      <c r="I22" s="1">
        <f t="shared" si="2"/>
        <v>0.76199143394009339</v>
      </c>
      <c r="J22" s="1">
        <f t="shared" si="2"/>
        <v>1.4382215995526539</v>
      </c>
      <c r="N22" s="2" t="s">
        <v>32</v>
      </c>
      <c r="O22" s="2" t="s">
        <v>67</v>
      </c>
      <c r="P22" s="1">
        <f>AVERAGE(P12:P14)</f>
        <v>1.0632290478686655</v>
      </c>
      <c r="Q22" s="1">
        <f t="shared" ref="Q22:V22" si="3">AVERAGE(Q12:Q14)</f>
        <v>0.5714831664715595</v>
      </c>
      <c r="R22" s="1">
        <f t="shared" si="3"/>
        <v>0.60783745001682254</v>
      </c>
      <c r="S22" s="1">
        <f t="shared" si="3"/>
        <v>0.5905712143933074</v>
      </c>
      <c r="T22" s="1">
        <f t="shared" si="3"/>
        <v>1.0261264066878961</v>
      </c>
      <c r="U22" s="1">
        <f t="shared" si="3"/>
        <v>0.16105914026398435</v>
      </c>
      <c r="V22" s="1">
        <f t="shared" si="3"/>
        <v>1.1542039503444026</v>
      </c>
    </row>
    <row r="26" spans="1:29" x14ac:dyDescent="0.25">
      <c r="A26" s="3" t="s">
        <v>24</v>
      </c>
      <c r="B26" s="1">
        <v>1</v>
      </c>
      <c r="C26" s="1">
        <v>1</v>
      </c>
      <c r="D26" s="1">
        <v>1</v>
      </c>
      <c r="E26" s="1">
        <v>0.15895239579822559</v>
      </c>
      <c r="F26" s="1">
        <v>7.1323576396976126E-4</v>
      </c>
      <c r="G26" s="1">
        <v>2.9553588811792664</v>
      </c>
      <c r="H26" s="5" t="s">
        <v>24</v>
      </c>
      <c r="I26" s="6">
        <v>1</v>
      </c>
      <c r="J26" s="6">
        <v>1</v>
      </c>
      <c r="K26" s="6">
        <v>1</v>
      </c>
      <c r="L26" s="6">
        <v>0.12792000000000001</v>
      </c>
      <c r="M26" s="6">
        <v>0.98851</v>
      </c>
      <c r="N26" s="6">
        <v>0.83509</v>
      </c>
      <c r="Q26" s="3" t="s">
        <v>24</v>
      </c>
      <c r="R26" s="1">
        <v>1</v>
      </c>
      <c r="S26" s="1">
        <v>1</v>
      </c>
      <c r="T26" s="1">
        <v>1</v>
      </c>
      <c r="U26" s="1">
        <v>0.46436570501927465</v>
      </c>
      <c r="V26" s="1">
        <v>4.8009946666611008</v>
      </c>
      <c r="W26" s="1">
        <v>1.522736872132272</v>
      </c>
      <c r="X26" s="1">
        <v>1</v>
      </c>
      <c r="Y26" s="1">
        <v>1</v>
      </c>
      <c r="Z26" s="1">
        <v>1</v>
      </c>
      <c r="AA26" s="1" t="s">
        <v>68</v>
      </c>
      <c r="AB26" s="1">
        <v>1.2599210498948676</v>
      </c>
      <c r="AC26" s="1">
        <v>0.86653704584246316</v>
      </c>
    </row>
    <row r="27" spans="1:29" x14ac:dyDescent="0.25">
      <c r="A27" s="3" t="s">
        <v>25</v>
      </c>
      <c r="B27" s="1">
        <v>1</v>
      </c>
      <c r="C27" s="1">
        <v>1</v>
      </c>
      <c r="D27" s="1">
        <v>1</v>
      </c>
      <c r="E27" s="1">
        <v>0.2865118404925015</v>
      </c>
      <c r="F27" s="1">
        <v>3.874086562309334E-2</v>
      </c>
      <c r="G27" s="1">
        <v>1.3441243995934211</v>
      </c>
      <c r="H27" s="5" t="s">
        <v>25</v>
      </c>
      <c r="I27" s="6">
        <v>1</v>
      </c>
      <c r="J27" s="6">
        <v>1</v>
      </c>
      <c r="K27" s="6">
        <v>1</v>
      </c>
      <c r="L27" s="6">
        <v>0.46651999999999999</v>
      </c>
      <c r="M27" s="6">
        <v>2.0420199999999999</v>
      </c>
      <c r="N27" s="6">
        <v>2.8153899999999998</v>
      </c>
      <c r="Q27" s="3" t="s">
        <v>25</v>
      </c>
      <c r="R27" s="1">
        <v>1</v>
      </c>
      <c r="S27" s="1">
        <v>1</v>
      </c>
      <c r="T27" s="1">
        <v>1</v>
      </c>
      <c r="U27" s="1">
        <v>0.30707578734229335</v>
      </c>
      <c r="V27" s="1">
        <v>3.6553258009176086</v>
      </c>
      <c r="W27" s="1">
        <v>4.1698630433644865</v>
      </c>
      <c r="X27" s="1">
        <v>1</v>
      </c>
      <c r="Y27" s="1">
        <v>1</v>
      </c>
      <c r="Z27" s="1">
        <v>1</v>
      </c>
      <c r="AA27" s="1">
        <v>0.28783887004999498</v>
      </c>
      <c r="AB27" s="1">
        <v>0.7388397202948136</v>
      </c>
      <c r="AC27" s="1">
        <v>0.68777090906987015</v>
      </c>
    </row>
    <row r="28" spans="1:29" x14ac:dyDescent="0.25">
      <c r="A28" s="3" t="s">
        <v>26</v>
      </c>
      <c r="B28" s="1">
        <v>1</v>
      </c>
      <c r="C28" s="1">
        <v>1</v>
      </c>
      <c r="D28" s="1">
        <v>1</v>
      </c>
      <c r="E28" s="1">
        <v>0.3609822988806245</v>
      </c>
      <c r="F28" s="1">
        <v>0.95043947771079973</v>
      </c>
      <c r="G28" s="1">
        <v>2.1140360811227645</v>
      </c>
      <c r="H28" s="5" t="s">
        <v>26</v>
      </c>
      <c r="I28" s="6">
        <v>1</v>
      </c>
      <c r="J28" s="6">
        <v>1</v>
      </c>
      <c r="K28" s="6">
        <v>1</v>
      </c>
      <c r="L28" s="6">
        <v>8.3977299999999993</v>
      </c>
      <c r="M28" s="6">
        <v>5.3147399999999996</v>
      </c>
      <c r="N28" s="6">
        <v>5.4389700000000003</v>
      </c>
      <c r="Q28" s="3" t="s">
        <v>26</v>
      </c>
      <c r="R28" s="1">
        <v>1</v>
      </c>
      <c r="S28" s="1">
        <v>1</v>
      </c>
      <c r="T28" s="1">
        <v>1</v>
      </c>
      <c r="U28" s="1">
        <v>1.096824979694627</v>
      </c>
      <c r="V28" s="1">
        <v>13.086432936924524</v>
      </c>
      <c r="W28" s="1">
        <v>4.7568284600108894</v>
      </c>
      <c r="X28" s="1">
        <v>1</v>
      </c>
      <c r="Y28" s="1">
        <v>1</v>
      </c>
      <c r="Z28" s="1">
        <v>1</v>
      </c>
      <c r="AA28" s="1">
        <v>0.25173888751417944</v>
      </c>
      <c r="AB28" s="1">
        <v>0.499999999999999</v>
      </c>
      <c r="AC28" s="1">
        <v>1.0717734625362894</v>
      </c>
    </row>
    <row r="29" spans="1:29" x14ac:dyDescent="0.25">
      <c r="A29" s="3" t="s">
        <v>27</v>
      </c>
      <c r="B29" s="1">
        <v>1</v>
      </c>
      <c r="C29" s="1">
        <v>1</v>
      </c>
      <c r="D29" s="1">
        <v>1</v>
      </c>
      <c r="E29" s="1">
        <v>0.28061551207734275</v>
      </c>
      <c r="F29" s="1">
        <v>0.790041311863377</v>
      </c>
      <c r="G29" s="1">
        <v>4.2085793928028767</v>
      </c>
      <c r="H29" s="5" t="s">
        <v>27</v>
      </c>
      <c r="I29" s="6">
        <v>1</v>
      </c>
      <c r="J29" s="6">
        <v>1</v>
      </c>
      <c r="K29" s="6">
        <v>1</v>
      </c>
      <c r="L29" s="6">
        <v>2.31873</v>
      </c>
      <c r="M29" s="6">
        <v>2.4679799999999998</v>
      </c>
      <c r="N29" s="6">
        <v>3.1968800000000002</v>
      </c>
      <c r="Q29" s="3" t="s">
        <v>27</v>
      </c>
      <c r="R29" s="1">
        <v>1</v>
      </c>
      <c r="S29" s="1">
        <v>1</v>
      </c>
      <c r="T29" s="1">
        <v>1</v>
      </c>
      <c r="U29" s="1">
        <v>0.24260255787338489</v>
      </c>
      <c r="V29" s="1">
        <v>3.7754972507267817</v>
      </c>
      <c r="W29" s="1">
        <v>0.39593440263985952</v>
      </c>
      <c r="X29" s="1">
        <v>1</v>
      </c>
      <c r="Y29" s="1">
        <v>1</v>
      </c>
      <c r="Z29" s="1">
        <v>1</v>
      </c>
      <c r="AA29" s="1">
        <v>0.24316373685307116</v>
      </c>
      <c r="AB29" s="1">
        <v>1.1407637158684172</v>
      </c>
      <c r="AC29" s="1">
        <v>0.38778619045843388</v>
      </c>
    </row>
    <row r="30" spans="1:29" x14ac:dyDescent="0.25">
      <c r="A30" s="3" t="s">
        <v>28</v>
      </c>
      <c r="B30" s="1">
        <v>1</v>
      </c>
      <c r="C30" s="1">
        <v>1</v>
      </c>
      <c r="D30" s="1">
        <v>1</v>
      </c>
      <c r="E30" s="1">
        <v>0.35192339600849715</v>
      </c>
      <c r="F30" s="1">
        <v>2.0279189595800577</v>
      </c>
      <c r="G30" s="1">
        <v>1.2834258975629069</v>
      </c>
      <c r="H30" s="5" t="s">
        <v>28</v>
      </c>
      <c r="I30" s="6">
        <v>1</v>
      </c>
      <c r="J30" s="6">
        <v>1</v>
      </c>
      <c r="K30" s="6">
        <v>1</v>
      </c>
      <c r="L30" s="6">
        <v>2.3784100000000001</v>
      </c>
      <c r="M30" s="6">
        <v>3.1383399999999999</v>
      </c>
      <c r="N30" s="6">
        <v>5.6048099999999996</v>
      </c>
      <c r="Q30" s="3" t="s">
        <v>28</v>
      </c>
      <c r="R30" s="1">
        <v>1</v>
      </c>
      <c r="S30" s="1">
        <v>1</v>
      </c>
      <c r="T30" s="1">
        <v>1</v>
      </c>
      <c r="U30" s="1">
        <v>0.21965836305530362</v>
      </c>
      <c r="V30" s="1">
        <v>5.5918797367160886</v>
      </c>
      <c r="W30" s="1">
        <v>1.5297896935239934</v>
      </c>
      <c r="X30" s="1">
        <v>1</v>
      </c>
      <c r="Y30" s="1">
        <v>1</v>
      </c>
      <c r="Z30" s="1">
        <v>1</v>
      </c>
      <c r="AA30" s="1">
        <v>0.22687978882928986</v>
      </c>
      <c r="AB30" s="1">
        <v>2.4060500721642288</v>
      </c>
      <c r="AC30" s="1">
        <v>0.44544935907016991</v>
      </c>
    </row>
    <row r="31" spans="1:29" x14ac:dyDescent="0.25">
      <c r="A31" s="3" t="s">
        <v>29</v>
      </c>
      <c r="B31" s="1">
        <v>1</v>
      </c>
      <c r="C31" s="1">
        <v>1</v>
      </c>
      <c r="D31" s="1">
        <v>1</v>
      </c>
      <c r="E31" s="1">
        <v>0.12500000000000025</v>
      </c>
      <c r="F31" s="1">
        <v>1.0069555500567218</v>
      </c>
      <c r="G31" s="1">
        <v>1.1540187517635585</v>
      </c>
      <c r="H31" s="5" t="s">
        <v>29</v>
      </c>
      <c r="I31" s="6">
        <v>1</v>
      </c>
      <c r="J31" s="6">
        <v>1</v>
      </c>
      <c r="K31" s="6">
        <v>1</v>
      </c>
      <c r="L31" s="6">
        <v>2.0753200000000001</v>
      </c>
      <c r="M31" s="6">
        <v>1.93187</v>
      </c>
      <c r="N31" s="6">
        <v>3.1674799999999999</v>
      </c>
      <c r="Q31" s="3" t="s">
        <v>29</v>
      </c>
      <c r="R31" s="1">
        <v>1</v>
      </c>
      <c r="S31" s="1">
        <v>1</v>
      </c>
      <c r="T31" s="1">
        <v>1</v>
      </c>
      <c r="U31" s="1">
        <v>0.21217599282728064</v>
      </c>
      <c r="V31" s="1">
        <v>3.7667840695493919</v>
      </c>
      <c r="W31" s="1">
        <v>0.7937005259840989</v>
      </c>
      <c r="X31" s="1">
        <v>1</v>
      </c>
      <c r="Y31" s="1">
        <v>1</v>
      </c>
      <c r="Z31" s="1">
        <v>1</v>
      </c>
      <c r="AA31" s="1">
        <v>9.3860806477173056E-2</v>
      </c>
      <c r="AB31" s="1">
        <v>0.33140486044663187</v>
      </c>
      <c r="AC31" s="1">
        <v>5.7911753868148168E-2</v>
      </c>
    </row>
    <row r="32" spans="1:29" x14ac:dyDescent="0.25">
      <c r="A32" s="3" t="s">
        <v>30</v>
      </c>
      <c r="B32" s="1">
        <v>1</v>
      </c>
      <c r="C32" s="1">
        <v>1</v>
      </c>
      <c r="D32" s="1">
        <v>1</v>
      </c>
      <c r="E32" s="1">
        <v>0.28256734731828892</v>
      </c>
      <c r="F32" s="1">
        <v>3.2565250704228013</v>
      </c>
      <c r="G32" s="1">
        <v>0.77557238091687108</v>
      </c>
      <c r="H32" s="5" t="s">
        <v>30</v>
      </c>
      <c r="I32" s="6">
        <v>1</v>
      </c>
      <c r="J32" s="6">
        <v>1</v>
      </c>
      <c r="K32" s="6">
        <v>1</v>
      </c>
      <c r="L32" s="6">
        <v>6.20458</v>
      </c>
      <c r="M32" s="6">
        <v>7.22668</v>
      </c>
      <c r="N32" s="6">
        <v>8.0185099999999991</v>
      </c>
      <c r="Q32" s="3" t="s">
        <v>30</v>
      </c>
      <c r="R32" s="1">
        <v>1</v>
      </c>
      <c r="S32" s="1">
        <v>1</v>
      </c>
      <c r="T32" s="1">
        <v>1</v>
      </c>
      <c r="U32" s="1">
        <v>0.49425701017644846</v>
      </c>
      <c r="V32" s="1">
        <v>6.7896317704729938</v>
      </c>
      <c r="W32" s="1">
        <v>0.91594529027024774</v>
      </c>
      <c r="X32" s="1">
        <v>1</v>
      </c>
      <c r="Y32" s="1">
        <v>1</v>
      </c>
      <c r="Z32" s="1">
        <v>1</v>
      </c>
      <c r="AA32" s="1" t="s">
        <v>66</v>
      </c>
      <c r="AB32" s="1">
        <v>1.6856830895093942</v>
      </c>
      <c r="AC32" s="1">
        <v>0.62272481117941092</v>
      </c>
    </row>
  </sheetData>
  <mergeCells count="4">
    <mergeCell ref="A1:J1"/>
    <mergeCell ref="M1:V1"/>
    <mergeCell ref="A16:J17"/>
    <mergeCell ref="M16:V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1FB0F-2DA0-4207-AE97-4D794193E286}">
  <dimension ref="A1:E8"/>
  <sheetViews>
    <sheetView tabSelected="1" workbookViewId="0">
      <selection activeCell="C27" sqref="C27"/>
    </sheetView>
  </sheetViews>
  <sheetFormatPr defaultRowHeight="15" x14ac:dyDescent="0.25"/>
  <cols>
    <col min="1" max="1" width="13.7109375" style="11" bestFit="1" customWidth="1"/>
    <col min="2" max="2" width="35.85546875" style="11" bestFit="1" customWidth="1"/>
    <col min="3" max="3" width="34.85546875" style="11" bestFit="1" customWidth="1"/>
    <col min="4" max="4" width="4.5703125" style="11" customWidth="1"/>
    <col min="5" max="5" width="7.7109375" style="11" bestFit="1" customWidth="1"/>
    <col min="6" max="16384" width="9.140625" style="11"/>
  </cols>
  <sheetData>
    <row r="1" spans="1:5" ht="15.75" thickBot="1" x14ac:dyDescent="0.3">
      <c r="A1" s="13" t="s">
        <v>49</v>
      </c>
      <c r="B1" s="13" t="s">
        <v>50</v>
      </c>
      <c r="C1" s="13" t="s">
        <v>51</v>
      </c>
      <c r="D1" s="13" t="s">
        <v>52</v>
      </c>
      <c r="E1" s="10" t="s">
        <v>53</v>
      </c>
    </row>
    <row r="2" spans="1:5" x14ac:dyDescent="0.25">
      <c r="A2" s="12" t="s">
        <v>54</v>
      </c>
      <c r="B2" s="14" t="s">
        <v>35</v>
      </c>
      <c r="C2" s="14" t="s">
        <v>36</v>
      </c>
      <c r="D2" s="12">
        <v>62</v>
      </c>
      <c r="E2" s="12">
        <v>102</v>
      </c>
    </row>
    <row r="3" spans="1:5" x14ac:dyDescent="0.25">
      <c r="A3" s="12" t="s">
        <v>55</v>
      </c>
      <c r="B3" s="14" t="s">
        <v>37</v>
      </c>
      <c r="C3" s="14" t="s">
        <v>38</v>
      </c>
      <c r="D3" s="12">
        <v>62</v>
      </c>
      <c r="E3" s="12">
        <v>150</v>
      </c>
    </row>
    <row r="4" spans="1:5" x14ac:dyDescent="0.25">
      <c r="A4" s="12" t="s">
        <v>60</v>
      </c>
      <c r="B4" s="14" t="s">
        <v>39</v>
      </c>
      <c r="C4" s="14" t="s">
        <v>40</v>
      </c>
      <c r="D4" s="12">
        <v>62</v>
      </c>
      <c r="E4" s="12">
        <v>110</v>
      </c>
    </row>
    <row r="5" spans="1:5" x14ac:dyDescent="0.25">
      <c r="A5" s="12" t="s">
        <v>56</v>
      </c>
      <c r="B5" s="14" t="s">
        <v>41</v>
      </c>
      <c r="C5" s="14" t="s">
        <v>42</v>
      </c>
      <c r="D5" s="12">
        <v>62</v>
      </c>
      <c r="E5" s="12">
        <v>143</v>
      </c>
    </row>
    <row r="6" spans="1:5" x14ac:dyDescent="0.25">
      <c r="A6" s="12" t="s">
        <v>57</v>
      </c>
      <c r="B6" s="14" t="s">
        <v>43</v>
      </c>
      <c r="C6" s="14" t="s">
        <v>44</v>
      </c>
      <c r="D6" s="12">
        <v>62</v>
      </c>
      <c r="E6" s="12">
        <v>98</v>
      </c>
    </row>
    <row r="7" spans="1:5" x14ac:dyDescent="0.25">
      <c r="A7" s="12" t="s">
        <v>58</v>
      </c>
      <c r="B7" s="14" t="s">
        <v>45</v>
      </c>
      <c r="C7" s="14" t="s">
        <v>46</v>
      </c>
      <c r="D7" s="12">
        <v>62</v>
      </c>
      <c r="E7" s="12">
        <v>137</v>
      </c>
    </row>
    <row r="8" spans="1:5" x14ac:dyDescent="0.25">
      <c r="A8" s="12" t="s">
        <v>59</v>
      </c>
      <c r="B8" s="14" t="s">
        <v>47</v>
      </c>
      <c r="C8" s="14" t="s">
        <v>48</v>
      </c>
      <c r="D8" s="12">
        <v>62</v>
      </c>
      <c r="E8" s="12">
        <v>131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Delta_Last_Value</vt:lpstr>
      <vt:lpstr>Primer Seq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bmo</dc:creator>
  <cp:lastModifiedBy>Author</cp:lastModifiedBy>
  <dcterms:created xsi:type="dcterms:W3CDTF">2015-06-05T18:17:20Z</dcterms:created>
  <dcterms:modified xsi:type="dcterms:W3CDTF">2025-06-24T16:19:12Z</dcterms:modified>
</cp:coreProperties>
</file>